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16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16" i="1" l="1"/>
  <c r="D20" i="1" l="1"/>
  <c r="E18" i="1" s="1"/>
  <c r="D11" i="1" l="1"/>
  <c r="D14" i="1" l="1"/>
  <c r="D13" i="1"/>
  <c r="D12" i="1"/>
  <c r="D15" i="1"/>
  <c r="E10" i="1" l="1"/>
  <c r="E23" i="1" s="1"/>
</calcChain>
</file>

<file path=xl/sharedStrings.xml><?xml version="1.0" encoding="utf-8"?>
<sst xmlns="http://schemas.openxmlformats.org/spreadsheetml/2006/main" count="19" uniqueCount="19">
  <si>
    <t>"Bajo protesta de decir verdad declaramos que los Estados Financieros y sus notas, son razonablemente correctos y son responsabilidad del emisor"</t>
  </si>
  <si>
    <t>Conciliación entre los Ingresos Presupuestarios y Contables</t>
  </si>
  <si>
    <t>(Pesos)</t>
  </si>
  <si>
    <r>
      <t>2.- Más ingresos contables no presupuestarios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(4)</t>
    </r>
  </si>
  <si>
    <r>
      <t xml:space="preserve">3.- Menos Ingresos presupuestarios no contables </t>
    </r>
    <r>
      <rPr>
        <sz val="9"/>
        <rFont val="Arial"/>
        <family val="2"/>
      </rPr>
      <t>(5)</t>
    </r>
  </si>
  <si>
    <r>
      <t>1.- Total de Ingresos Presupuestarios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(3)</t>
    </r>
  </si>
  <si>
    <t>2.1 Ingresos Financieros</t>
  </si>
  <si>
    <t>2.2 Incremento por Variación de Inventarios</t>
  </si>
  <si>
    <t>2.3 Disminución del Exceso de Estimaciones por Pérdida o Deterioro u Obsolescencia</t>
  </si>
  <si>
    <t>2.4 Disminución del Exceso de Provisiones</t>
  </si>
  <si>
    <t>2.5 Otros Ingresos y Beneficios Varios</t>
  </si>
  <si>
    <t>2.6 Otros ingresos Contables no Presupuestarios</t>
  </si>
  <si>
    <t>3.1. Aprovechamientos Patrimoniales</t>
  </si>
  <si>
    <t>3.2 Ingresos derivados de Financiamientos</t>
  </si>
  <si>
    <t>3.3 Otros Ingresos Presupuestarios no Contables</t>
  </si>
  <si>
    <r>
      <t xml:space="preserve">4.- Total de Ingresos Contables (4=1+2-3) </t>
    </r>
    <r>
      <rPr>
        <sz val="9"/>
        <rFont val="Arial"/>
        <family val="2"/>
      </rPr>
      <t>(6)</t>
    </r>
  </si>
  <si>
    <t>Cuenta Pública 2019</t>
  </si>
  <si>
    <t>Del 1 de Enero al 31 de Diciembre de 2019 (2)</t>
  </si>
  <si>
    <t>Entidad Municipal: (1)     JOCOTITLAN     No. 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</si>
</sst>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/>
    <xf numFmtId="0" fontId="8" fillId="0" borderId="7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9" fillId="0" borderId="4" xfId="0" applyFont="1" applyFill="1" applyBorder="1" applyAlignment="1" applyProtection="1">
      <alignment horizontal="center" vertical="top"/>
    </xf>
    <xf numFmtId="0" fontId="9" fillId="0" borderId="5" xfId="0" applyFont="1" applyFill="1" applyBorder="1" applyAlignment="1" applyProtection="1">
      <alignment horizontal="center" vertical="top"/>
    </xf>
    <xf numFmtId="0" fontId="9" fillId="0" borderId="6" xfId="0" applyFont="1" applyFill="1" applyBorder="1" applyAlignment="1" applyProtection="1">
      <alignment horizontal="center" vertical="top"/>
    </xf>
    <xf numFmtId="0" fontId="8" fillId="0" borderId="1" xfId="0" applyFont="1" applyFill="1" applyBorder="1" applyProtection="1"/>
    <xf numFmtId="0" fontId="8" fillId="0" borderId="2" xfId="0" applyFont="1" applyFill="1" applyBorder="1" applyProtection="1"/>
    <xf numFmtId="43" fontId="0" fillId="0" borderId="9" xfId="8" applyFont="1" applyBorder="1" applyProtection="1"/>
    <xf numFmtId="43" fontId="0" fillId="0" borderId="3" xfId="8" applyFont="1" applyBorder="1" applyProtection="1">
      <protection locked="0"/>
    </xf>
    <xf numFmtId="0" fontId="9" fillId="0" borderId="7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 vertical="top"/>
    </xf>
    <xf numFmtId="43" fontId="0" fillId="0" borderId="10" xfId="8" applyFont="1" applyBorder="1" applyProtection="1"/>
    <xf numFmtId="43" fontId="0" fillId="0" borderId="8" xfId="8" applyFont="1" applyBorder="1" applyProtection="1"/>
    <xf numFmtId="0" fontId="8" fillId="2" borderId="7" xfId="0" applyFont="1" applyFill="1" applyBorder="1" applyProtection="1"/>
    <xf numFmtId="0" fontId="8" fillId="2" borderId="0" xfId="0" applyFont="1" applyFill="1" applyBorder="1" applyProtection="1"/>
    <xf numFmtId="43" fontId="0" fillId="2" borderId="10" xfId="8" applyFont="1" applyFill="1" applyBorder="1" applyProtection="1"/>
    <xf numFmtId="43" fontId="0" fillId="2" borderId="8" xfId="8" applyFont="1" applyFill="1" applyBorder="1" applyProtection="1"/>
    <xf numFmtId="0" fontId="8" fillId="0" borderId="7" xfId="0" applyFont="1" applyFill="1" applyBorder="1" applyProtection="1"/>
    <xf numFmtId="0" fontId="2" fillId="0" borderId="0" xfId="0" applyFont="1" applyFill="1" applyBorder="1" applyProtection="1"/>
    <xf numFmtId="43" fontId="0" fillId="0" borderId="10" xfId="8" applyFont="1" applyBorder="1" applyProtection="1">
      <protection locked="0"/>
    </xf>
    <xf numFmtId="0" fontId="2" fillId="0" borderId="7" xfId="0" applyFont="1" applyFill="1" applyBorder="1" applyProtection="1"/>
    <xf numFmtId="0" fontId="2" fillId="2" borderId="0" xfId="0" applyFont="1" applyFill="1" applyBorder="1" applyProtection="1"/>
    <xf numFmtId="0" fontId="2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0" fillId="0" borderId="4" xfId="0" applyFill="1" applyBorder="1" applyProtection="1"/>
    <xf numFmtId="0" fontId="0" fillId="0" borderId="5" xfId="0" applyFill="1" applyBorder="1" applyProtection="1"/>
    <xf numFmtId="0" fontId="0" fillId="0" borderId="11" xfId="0" applyBorder="1" applyProtection="1"/>
    <xf numFmtId="0" fontId="0" fillId="0" borderId="6" xfId="0" applyBorder="1" applyProtection="1"/>
    <xf numFmtId="0" fontId="0" fillId="0" borderId="0" xfId="0" applyFill="1" applyBorder="1" applyProtection="1"/>
    <xf numFmtId="0" fontId="0" fillId="0" borderId="0" xfId="0" applyBorder="1" applyProtection="1"/>
    <xf numFmtId="0" fontId="6" fillId="0" borderId="0" xfId="0" applyFont="1" applyFill="1" applyBorder="1" applyProtection="1"/>
    <xf numFmtId="0" fontId="0" fillId="0" borderId="0" xfId="0" applyProtection="1">
      <protection locked="0"/>
    </xf>
    <xf numFmtId="4" fontId="0" fillId="0" borderId="0" xfId="0" applyNumberFormat="1" applyProtection="1"/>
    <xf numFmtId="43" fontId="0" fillId="0" borderId="0" xfId="0" applyNumberFormat="1" applyProtection="1"/>
    <xf numFmtId="0" fontId="7" fillId="0" borderId="1" xfId="0" applyFont="1" applyFill="1" applyBorder="1" applyAlignment="1" applyProtection="1">
      <alignment horizontal="center" wrapText="1"/>
    </xf>
    <xf numFmtId="0" fontId="7" fillId="0" borderId="2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7" fillId="0" borderId="8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8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8" xfId="0" applyFont="1" applyFill="1" applyBorder="1" applyAlignment="1" applyProtection="1">
      <alignment horizontal="center" vertical="top"/>
      <protection locked="0"/>
    </xf>
  </cellXfs>
  <cellStyles count="9">
    <cellStyle name="Millares" xfId="8" builtinId="3"/>
    <cellStyle name="Millares 2 3" xfId="7"/>
    <cellStyle name="Millares 3 2" xfId="5"/>
    <cellStyle name="Normal" xfId="0" builtinId="0"/>
    <cellStyle name="Normal 12" xfId="2"/>
    <cellStyle name="Normal 13" xfId="3"/>
    <cellStyle name="Normal 2 4" xfId="1"/>
    <cellStyle name="Normal 6 2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Logo\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85725</xdr:rowOff>
    </xdr:from>
    <xdr:to>
      <xdr:col>2</xdr:col>
      <xdr:colOff>546084</xdr:colOff>
      <xdr:row>3</xdr:row>
      <xdr:rowOff>104775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1CD7CB1C-1EEA-49C9-B75C-FA4CC06A9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61925"/>
          <a:ext cx="631809" cy="628650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28</xdr:row>
      <xdr:rowOff>0</xdr:rowOff>
    </xdr:from>
    <xdr:to>
      <xdr:col>5</xdr:col>
      <xdr:colOff>28575</xdr:colOff>
      <xdr:row>29</xdr:row>
      <xdr:rowOff>133350</xdr:rowOff>
    </xdr:to>
    <xdr:grpSp>
      <xdr:nvGrpSpPr>
        <xdr:cNvPr id="9" name="Group 19">
          <a:extLst>
            <a:ext uri="{FF2B5EF4-FFF2-40B4-BE49-F238E27FC236}">
              <a16:creationId xmlns:a16="http://schemas.microsoft.com/office/drawing/2014/main" xmlns="" id="{C07E2BAC-AEDF-4FF8-8FBE-F41D13865D0A}"/>
            </a:ext>
          </a:extLst>
        </xdr:cNvPr>
        <xdr:cNvGrpSpPr>
          <a:grpSpLocks/>
        </xdr:cNvGrpSpPr>
      </xdr:nvGrpSpPr>
      <xdr:grpSpPr bwMode="auto">
        <a:xfrm>
          <a:off x="161925" y="5276850"/>
          <a:ext cx="9344025" cy="323850"/>
          <a:chOff x="4" y="778"/>
          <a:chExt cx="1165" cy="27"/>
        </a:xfrm>
      </xdr:grpSpPr>
      <xdr:sp macro="" textlink="">
        <xdr:nvSpPr>
          <xdr:cNvPr id="16" name="Text Box 7">
            <a:extLst>
              <a:ext uri="{FF2B5EF4-FFF2-40B4-BE49-F238E27FC236}">
                <a16:creationId xmlns:a16="http://schemas.microsoft.com/office/drawing/2014/main" xmlns="" id="{C49FD489-61FB-4D01-B147-97565C5D0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" y="778"/>
            <a:ext cx="23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IVÁN</a:t>
            </a:r>
            <a:r>
              <a:rPr lang="es-ES" sz="7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DE JESÚS ESQUER CRUZ</a:t>
            </a: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(7)</a:t>
            </a:r>
          </a:p>
        </xdr:txBody>
      </xdr:sp>
      <xdr:sp macro="" textlink="">
        <xdr:nvSpPr>
          <xdr:cNvPr id="17" name="Text Box 8">
            <a:extLst>
              <a:ext uri="{FF2B5EF4-FFF2-40B4-BE49-F238E27FC236}">
                <a16:creationId xmlns:a16="http://schemas.microsoft.com/office/drawing/2014/main" xmlns="" id="{C15893F8-2DBA-46FE-B899-3EBCC2A832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1" y="781"/>
            <a:ext cx="223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</a:t>
            </a:r>
            <a:r>
              <a:rPr lang="es-ES" sz="7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IVÁN GÓMEZ GÓMEZ</a:t>
            </a: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(7)</a:t>
            </a:r>
          </a:p>
        </xdr:txBody>
      </xdr:sp>
      <xdr:sp macro="" textlink="">
        <xdr:nvSpPr>
          <xdr:cNvPr id="18" name="Text Box 9">
            <a:extLst>
              <a:ext uri="{FF2B5EF4-FFF2-40B4-BE49-F238E27FC236}">
                <a16:creationId xmlns:a16="http://schemas.microsoft.com/office/drawing/2014/main" xmlns="" id="{90BEAB9A-66CC-4C6E-86A8-4BD76A8C3D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8" y="780"/>
            <a:ext cx="22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MTRA.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SINDICA(S) (7)</a:t>
            </a:r>
          </a:p>
        </xdr:txBody>
      </xdr:sp>
      <xdr:sp macro="" textlink="">
        <xdr:nvSpPr>
          <xdr:cNvPr id="19" name="Text Box 10">
            <a:extLst>
              <a:ext uri="{FF2B5EF4-FFF2-40B4-BE49-F238E27FC236}">
                <a16:creationId xmlns:a16="http://schemas.microsoft.com/office/drawing/2014/main" xmlns="" id="{CBC9BD72-BDDA-4AF2-BFA2-272E58DEAA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5" y="781"/>
            <a:ext cx="274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TESORERO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(7</a:t>
            </a: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)</a:t>
            </a:r>
          </a:p>
        </xdr:txBody>
      </xdr:sp>
    </xdr:grpSp>
    <xdr:clientData/>
  </xdr:twoCellAnchor>
  <xdr:twoCellAnchor>
    <xdr:from>
      <xdr:col>2</xdr:col>
      <xdr:colOff>1657350</xdr:colOff>
      <xdr:row>1</xdr:row>
      <xdr:rowOff>76200</xdr:rowOff>
    </xdr:from>
    <xdr:to>
      <xdr:col>4</xdr:col>
      <xdr:colOff>514350</xdr:colOff>
      <xdr:row>3</xdr:row>
      <xdr:rowOff>152400</xdr:rowOff>
    </xdr:to>
    <xdr:sp macro="[0]!A_2017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xmlns="" id="{9A71EE44-A6DC-4F94-8C45-44248F0B2C90}"/>
            </a:ext>
          </a:extLst>
        </xdr:cNvPr>
        <xdr:cNvSpPr/>
      </xdr:nvSpPr>
      <xdr:spPr>
        <a:xfrm>
          <a:off x="1924050" y="152400"/>
          <a:ext cx="5953125" cy="6858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U31"/>
  <sheetViews>
    <sheetView tabSelected="1" workbookViewId="0">
      <selection activeCell="G24" sqref="G24"/>
    </sheetView>
  </sheetViews>
  <sheetFormatPr baseColWidth="10" defaultRowHeight="15" x14ac:dyDescent="0.25"/>
  <cols>
    <col min="1" max="1" width="1.28515625" style="1" customWidth="1"/>
    <col min="2" max="2" width="2.7109375" style="1" customWidth="1"/>
    <col min="3" max="3" width="74.7109375" style="1" customWidth="1"/>
    <col min="4" max="5" width="31.7109375" style="1" customWidth="1"/>
    <col min="6" max="6" width="11.42578125" style="1"/>
    <col min="7" max="7" width="14.140625" style="1" bestFit="1" customWidth="1"/>
    <col min="8" max="8" width="14.140625" style="1" hidden="1" customWidth="1"/>
    <col min="9" max="9" width="11.42578125" style="1" hidden="1" customWidth="1"/>
    <col min="10" max="19" width="11.42578125" style="1"/>
    <col min="20" max="20" width="11.7109375" style="34" bestFit="1" customWidth="1"/>
    <col min="21" max="21" width="12.7109375" style="34" bestFit="1" customWidth="1"/>
    <col min="22" max="16384" width="11.42578125" style="1"/>
  </cols>
  <sheetData>
    <row r="1" spans="2:9" ht="6" customHeight="1" thickBot="1" x14ac:dyDescent="0.3"/>
    <row r="2" spans="2:9" ht="18.75" thickTop="1" x14ac:dyDescent="0.25">
      <c r="B2" s="36" t="s">
        <v>16</v>
      </c>
      <c r="C2" s="37"/>
      <c r="D2" s="37"/>
      <c r="E2" s="38"/>
    </row>
    <row r="3" spans="2:9" ht="29.25" customHeight="1" x14ac:dyDescent="0.25">
      <c r="B3" s="39" t="s">
        <v>1</v>
      </c>
      <c r="C3" s="40"/>
      <c r="D3" s="40"/>
      <c r="E3" s="41"/>
    </row>
    <row r="4" spans="2:9" x14ac:dyDescent="0.25">
      <c r="B4" s="42" t="s">
        <v>2</v>
      </c>
      <c r="C4" s="43"/>
      <c r="D4" s="43"/>
      <c r="E4" s="44"/>
    </row>
    <row r="5" spans="2:9" x14ac:dyDescent="0.25">
      <c r="B5" s="2"/>
      <c r="C5" s="3" t="s">
        <v>18</v>
      </c>
      <c r="D5" s="45" t="s">
        <v>17</v>
      </c>
      <c r="E5" s="46"/>
    </row>
    <row r="6" spans="2:9" ht="8.25" customHeight="1" thickBot="1" x14ac:dyDescent="0.3">
      <c r="B6" s="4"/>
      <c r="C6" s="5"/>
      <c r="D6" s="5"/>
      <c r="E6" s="6"/>
    </row>
    <row r="7" spans="2:9" ht="6" customHeight="1" thickTop="1" thickBot="1" x14ac:dyDescent="0.3"/>
    <row r="8" spans="2:9" ht="15.75" thickTop="1" x14ac:dyDescent="0.25">
      <c r="B8" s="7" t="s">
        <v>5</v>
      </c>
      <c r="C8" s="8"/>
      <c r="D8" s="9"/>
      <c r="E8" s="10">
        <v>254834659.91</v>
      </c>
    </row>
    <row r="9" spans="2:9" x14ac:dyDescent="0.25">
      <c r="B9" s="11"/>
      <c r="C9" s="12"/>
      <c r="D9" s="13"/>
      <c r="E9" s="14"/>
    </row>
    <row r="10" spans="2:9" x14ac:dyDescent="0.25">
      <c r="B10" s="15" t="s">
        <v>3</v>
      </c>
      <c r="C10" s="16"/>
      <c r="D10" s="17"/>
      <c r="E10" s="18">
        <f>SUM(D11:D16)</f>
        <v>0</v>
      </c>
    </row>
    <row r="11" spans="2:9" x14ac:dyDescent="0.25">
      <c r="B11" s="19"/>
      <c r="C11" s="20" t="s">
        <v>6</v>
      </c>
      <c r="D11" s="21">
        <f t="shared" ref="D11:D14" si="0">IF((I11-H11&lt;=0),0,(I11-H11))</f>
        <v>0</v>
      </c>
      <c r="E11" s="18"/>
      <c r="H11" s="1">
        <v>867896.58</v>
      </c>
      <c r="I11" s="1">
        <v>867896.58</v>
      </c>
    </row>
    <row r="12" spans="2:9" x14ac:dyDescent="0.25">
      <c r="B12" s="19"/>
      <c r="C12" s="20" t="s">
        <v>7</v>
      </c>
      <c r="D12" s="21">
        <f t="shared" si="0"/>
        <v>0</v>
      </c>
      <c r="E12" s="18"/>
      <c r="H12" s="1">
        <v>0</v>
      </c>
      <c r="I12" s="1">
        <v>0</v>
      </c>
    </row>
    <row r="13" spans="2:9" x14ac:dyDescent="0.25">
      <c r="B13" s="22"/>
      <c r="C13" s="20" t="s">
        <v>8</v>
      </c>
      <c r="D13" s="21">
        <f t="shared" si="0"/>
        <v>0</v>
      </c>
      <c r="E13" s="18"/>
      <c r="H13" s="1">
        <v>0</v>
      </c>
      <c r="I13" s="1">
        <v>0</v>
      </c>
    </row>
    <row r="14" spans="2:9" x14ac:dyDescent="0.25">
      <c r="B14" s="22"/>
      <c r="C14" s="20" t="s">
        <v>9</v>
      </c>
      <c r="D14" s="21">
        <f t="shared" si="0"/>
        <v>0</v>
      </c>
      <c r="E14" s="18"/>
      <c r="H14" s="1">
        <v>0</v>
      </c>
      <c r="I14" s="1">
        <v>0</v>
      </c>
    </row>
    <row r="15" spans="2:9" x14ac:dyDescent="0.25">
      <c r="B15" s="22"/>
      <c r="C15" s="20" t="s">
        <v>10</v>
      </c>
      <c r="D15" s="21">
        <f>IF((I15-H15&lt;=0),0,(I15-H15))</f>
        <v>0</v>
      </c>
      <c r="E15" s="18"/>
      <c r="H15" s="1">
        <v>0</v>
      </c>
      <c r="I15" s="1">
        <v>0</v>
      </c>
    </row>
    <row r="16" spans="2:9" x14ac:dyDescent="0.25">
      <c r="B16" s="22"/>
      <c r="C16" s="20" t="s">
        <v>11</v>
      </c>
      <c r="D16" s="21">
        <f>IF((I16-E8&lt;=0),0,(I16-E8))</f>
        <v>0</v>
      </c>
      <c r="E16" s="18"/>
      <c r="I16" s="1">
        <v>254834659.91</v>
      </c>
    </row>
    <row r="17" spans="2:9" x14ac:dyDescent="0.25">
      <c r="B17" s="22"/>
      <c r="C17" s="20"/>
      <c r="D17" s="13"/>
      <c r="E17" s="18"/>
    </row>
    <row r="18" spans="2:9" x14ac:dyDescent="0.25">
      <c r="B18" s="15" t="s">
        <v>4</v>
      </c>
      <c r="C18" s="23"/>
      <c r="D18" s="17"/>
      <c r="E18" s="18">
        <f>SUM(D19:D21)</f>
        <v>0</v>
      </c>
    </row>
    <row r="19" spans="2:9" x14ac:dyDescent="0.25">
      <c r="B19" s="22"/>
      <c r="C19" s="20" t="s">
        <v>12</v>
      </c>
      <c r="D19" s="21"/>
      <c r="E19" s="18"/>
    </row>
    <row r="20" spans="2:9" x14ac:dyDescent="0.25">
      <c r="B20" s="22"/>
      <c r="C20" s="20" t="s">
        <v>13</v>
      </c>
      <c r="D20" s="21">
        <f>IF((I20-H20&lt;=0),0,(I20-H20))</f>
        <v>0</v>
      </c>
      <c r="E20" s="18"/>
      <c r="H20" s="1">
        <v>0</v>
      </c>
      <c r="I20" s="1">
        <v>0</v>
      </c>
    </row>
    <row r="21" spans="2:9" x14ac:dyDescent="0.25">
      <c r="B21" s="24"/>
      <c r="C21" s="25" t="s">
        <v>14</v>
      </c>
      <c r="D21" s="21">
        <f>IF((I16-E8&lt;=0),(E8-I16),0)</f>
        <v>0</v>
      </c>
      <c r="E21" s="18"/>
    </row>
    <row r="22" spans="2:9" x14ac:dyDescent="0.25">
      <c r="B22" s="22"/>
      <c r="C22" s="20"/>
      <c r="D22" s="13"/>
      <c r="E22" s="18"/>
    </row>
    <row r="23" spans="2:9" x14ac:dyDescent="0.25">
      <c r="B23" s="15" t="s">
        <v>15</v>
      </c>
      <c r="C23" s="16"/>
      <c r="D23" s="17"/>
      <c r="E23" s="18">
        <f>E8+E10-E18</f>
        <v>254834659.91</v>
      </c>
      <c r="H23" s="35"/>
    </row>
    <row r="24" spans="2:9" ht="15.75" thickBot="1" x14ac:dyDescent="0.3">
      <c r="B24" s="26"/>
      <c r="C24" s="27"/>
      <c r="D24" s="28"/>
      <c r="E24" s="29"/>
      <c r="G24" s="35"/>
    </row>
    <row r="25" spans="2:9" ht="15.75" thickTop="1" x14ac:dyDescent="0.25">
      <c r="B25" s="30"/>
      <c r="C25" s="30"/>
      <c r="D25" s="31"/>
      <c r="E25" s="31"/>
      <c r="H25" s="35"/>
    </row>
    <row r="26" spans="2:9" x14ac:dyDescent="0.25">
      <c r="B26" s="30"/>
      <c r="C26" s="32" t="s">
        <v>0</v>
      </c>
      <c r="D26" s="31"/>
      <c r="E26" s="31"/>
    </row>
    <row r="27" spans="2:9" x14ac:dyDescent="0.25">
      <c r="B27" s="30"/>
      <c r="C27" s="30"/>
      <c r="D27" s="31"/>
      <c r="E27" s="31"/>
    </row>
    <row r="28" spans="2:9" x14ac:dyDescent="0.25">
      <c r="C28" s="33"/>
      <c r="D28" s="33"/>
      <c r="E28" s="33"/>
    </row>
    <row r="29" spans="2:9" x14ac:dyDescent="0.25">
      <c r="C29" s="33"/>
      <c r="D29" s="33"/>
      <c r="E29" s="33"/>
    </row>
    <row r="30" spans="2:9" x14ac:dyDescent="0.25">
      <c r="C30" s="33"/>
      <c r="D30" s="33"/>
      <c r="E30" s="33"/>
    </row>
    <row r="31" spans="2:9" x14ac:dyDescent="0.25">
      <c r="C31" s="33"/>
      <c r="D31" s="33"/>
      <c r="E31" s="33"/>
    </row>
  </sheetData>
  <mergeCells count="4">
    <mergeCell ref="B2:E2"/>
    <mergeCell ref="B3:E3"/>
    <mergeCell ref="B4:E4"/>
    <mergeCell ref="D5:E5"/>
  </mergeCells>
  <printOptions horizontalCentered="1"/>
  <pageMargins left="0.51181102362204722" right="0.51181102362204722" top="0.55118110236220474" bottom="0.55118110236220474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RaulGT</dc:creator>
  <cp:lastModifiedBy>Alfredo</cp:lastModifiedBy>
  <cp:lastPrinted>2020-03-09T21:14:10Z</cp:lastPrinted>
  <dcterms:created xsi:type="dcterms:W3CDTF">2018-03-07T05:27:47Z</dcterms:created>
  <dcterms:modified xsi:type="dcterms:W3CDTF">2020-03-13T21:32:08Z</dcterms:modified>
</cp:coreProperties>
</file>